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House of Technology\hot_data\UVmaterialer\Dania\IT Teknologer Dania\Semester 2\MiOk\Exercises\answers\"/>
    </mc:Choice>
  </mc:AlternateContent>
  <bookViews>
    <workbookView xWindow="0" yWindow="0" windowWidth="11904" windowHeight="5004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7" i="1"/>
  <c r="E16" i="1"/>
  <c r="E15" i="1"/>
  <c r="E14" i="1"/>
  <c r="E13" i="1"/>
  <c r="R34" i="1"/>
  <c r="E12" i="1"/>
  <c r="E11" i="1"/>
  <c r="F33" i="1"/>
  <c r="E10" i="1"/>
  <c r="E9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X4" i="1"/>
  <c r="W4" i="1"/>
  <c r="V4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</calcChain>
</file>

<file path=xl/sharedStrings.xml><?xml version="1.0" encoding="utf-8"?>
<sst xmlns="http://schemas.openxmlformats.org/spreadsheetml/2006/main" count="103" uniqueCount="88">
  <si>
    <t>10.10.0.0/16</t>
  </si>
  <si>
    <t>net 1</t>
  </si>
  <si>
    <t>net 2</t>
  </si>
  <si>
    <t>net 3</t>
  </si>
  <si>
    <t>net 4</t>
  </si>
  <si>
    <t>net 5</t>
  </si>
  <si>
    <t>net 6</t>
  </si>
  <si>
    <t>net 7</t>
  </si>
  <si>
    <t>net 8</t>
  </si>
  <si>
    <t>net 9</t>
  </si>
  <si>
    <t>net 10</t>
  </si>
  <si>
    <t>number of required hosts</t>
  </si>
  <si>
    <t>number of actuaal hosts</t>
  </si>
  <si>
    <t xml:space="preserve"> position number</t>
  </si>
  <si>
    <t>number of host</t>
  </si>
  <si>
    <t>number of host bits</t>
  </si>
  <si>
    <t>number of network bits</t>
  </si>
  <si>
    <t>prefix</t>
  </si>
  <si>
    <t>subnet mask</t>
  </si>
  <si>
    <t>255.255.224.0</t>
  </si>
  <si>
    <t>network</t>
  </si>
  <si>
    <t>.</t>
  </si>
  <si>
    <t>net</t>
  </si>
  <si>
    <t>10.10.0.0</t>
  </si>
  <si>
    <t>first IP</t>
  </si>
  <si>
    <t>hop</t>
  </si>
  <si>
    <t>0.0.31.255</t>
  </si>
  <si>
    <t>last IP</t>
  </si>
  <si>
    <t>Broadcast Address</t>
  </si>
  <si>
    <t>10.10.31.255</t>
  </si>
  <si>
    <t>10.10.31.254</t>
  </si>
  <si>
    <t>10.10.32.0</t>
  </si>
  <si>
    <t>10.10.0.1</t>
  </si>
  <si>
    <t>255.255.248.0</t>
  </si>
  <si>
    <t>0.0.7.255</t>
  </si>
  <si>
    <t>10.10.32.1</t>
  </si>
  <si>
    <t>255.255.252.0</t>
  </si>
  <si>
    <t>10.10.37.254</t>
  </si>
  <si>
    <t>10.10.39.255</t>
  </si>
  <si>
    <t>hop count</t>
  </si>
  <si>
    <t>0.0.3.255</t>
  </si>
  <si>
    <t>255.255.254.0</t>
  </si>
  <si>
    <t>0.0.1.255</t>
  </si>
  <si>
    <t>10.10.43.255</t>
  </si>
  <si>
    <t>10.10.44.0</t>
  </si>
  <si>
    <t>10.10.44.1</t>
  </si>
  <si>
    <t>10.10.40.0</t>
  </si>
  <si>
    <t>10.10.40.1</t>
  </si>
  <si>
    <t>10.10.43.254</t>
  </si>
  <si>
    <t>10.10.45.255</t>
  </si>
  <si>
    <t>10.10.46.0</t>
  </si>
  <si>
    <t>10.10.46.1</t>
  </si>
  <si>
    <t>10.10.45.254</t>
  </si>
  <si>
    <t>0.0.0.3</t>
  </si>
  <si>
    <t>10.10.46.3</t>
  </si>
  <si>
    <t>10.10.46.2</t>
  </si>
  <si>
    <t>10.10.46.4</t>
  </si>
  <si>
    <t>10.10.46.7</t>
  </si>
  <si>
    <t>10.10.46.6</t>
  </si>
  <si>
    <t>10.10.46.8</t>
  </si>
  <si>
    <t>10.10.46.12</t>
  </si>
  <si>
    <t>10.10.46.16</t>
  </si>
  <si>
    <t>10.10.46.15</t>
  </si>
  <si>
    <t>10.10.46.11</t>
  </si>
  <si>
    <t>10.10.46.19</t>
  </si>
  <si>
    <t>10.10.46.18</t>
  </si>
  <si>
    <t>10.10.46.20</t>
  </si>
  <si>
    <t>10.10.46.23</t>
  </si>
  <si>
    <t>10.10.46.22</t>
  </si>
  <si>
    <t>10.10.46.21</t>
  </si>
  <si>
    <t>10.10.46.17</t>
  </si>
  <si>
    <t>10.10.46.13</t>
  </si>
  <si>
    <t>10.10.46.14</t>
  </si>
  <si>
    <t>10.10.46.9</t>
  </si>
  <si>
    <t>10.10.46.10</t>
  </si>
  <si>
    <t>10.10.46.24</t>
  </si>
  <si>
    <t>10.10.46.25</t>
  </si>
  <si>
    <t>10.10.46.27</t>
  </si>
  <si>
    <t>net 11</t>
  </si>
  <si>
    <t>net 12</t>
  </si>
  <si>
    <t>10.10.46.28</t>
  </si>
  <si>
    <t>10.10.46.29</t>
  </si>
  <si>
    <t>10.10.46.30</t>
  </si>
  <si>
    <t>10.10.46.31</t>
  </si>
  <si>
    <t>10.10.46.32</t>
  </si>
  <si>
    <t>10.10.46.33</t>
  </si>
  <si>
    <t>10.10.46.34</t>
  </si>
  <si>
    <t>10.10.46.35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</si>
</sst>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1" fillId="6" borderId="0" applyNumberFormat="0" applyBorder="0" applyAlignment="0" applyProtection="0"/>
    <xf numFmtId="0" fontId="5" fillId="7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4" borderId="0" xfId="3"/>
    <xf numFmtId="0" fontId="2" fillId="2" borderId="0" xfId="1"/>
    <xf numFmtId="0" fontId="3" fillId="3" borderId="0" xfId="2"/>
    <xf numFmtId="0" fontId="5" fillId="7" borderId="0" xfId="6"/>
    <xf numFmtId="0" fontId="0" fillId="6" borderId="0" xfId="5" applyFont="1"/>
    <xf numFmtId="3" fontId="0" fillId="0" borderId="0" xfId="0" applyNumberFormat="1"/>
    <xf numFmtId="0" fontId="5" fillId="5" borderId="0" xfId="4"/>
  </cellXfs>
  <cellStyles count="7">
    <cellStyle name="20 % - Farve2" xfId="5" builtinId="34"/>
    <cellStyle name="Farve1" xfId="4" builtinId="29"/>
    <cellStyle name="Farve4" xfId="6" builtinId="41"/>
    <cellStyle name="God" xfId="1" builtinId="26"/>
    <cellStyle name="Neutral" xfId="3" builtinId="28"/>
    <cellStyle name="Normal" xfId="0" builtinId="0"/>
    <cellStyle name="Ugyldig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4"/>
  <sheetViews>
    <sheetView tabSelected="1" zoomScale="94" zoomScaleNormal="94" workbookViewId="0">
      <selection activeCell="J22" sqref="J22"/>
    </sheetView>
  </sheetViews>
  <sheetFormatPr defaultRowHeight="14.4" x14ac:dyDescent="0.3"/>
  <cols>
    <col min="2" max="2" width="22.88671875" customWidth="1"/>
    <col min="3" max="3" width="21.77734375" hidden="1" customWidth="1"/>
    <col min="4" max="4" width="0" hidden="1" customWidth="1"/>
    <col min="5" max="5" width="4.5546875" customWidth="1"/>
    <col min="7" max="7" width="15.33203125" bestFit="1" customWidth="1"/>
    <col min="8" max="8" width="11" bestFit="1" customWidth="1"/>
    <col min="10" max="10" width="11" bestFit="1" customWidth="1"/>
    <col min="11" max="11" width="11.6640625" bestFit="1" customWidth="1"/>
    <col min="24" max="24" width="14.88671875" customWidth="1"/>
  </cols>
  <sheetData>
    <row r="2" spans="1:25" x14ac:dyDescent="0.3">
      <c r="A2" t="s">
        <v>0</v>
      </c>
      <c r="C2">
        <v>21</v>
      </c>
      <c r="D2">
        <v>20</v>
      </c>
      <c r="E2">
        <v>19</v>
      </c>
      <c r="F2">
        <v>18</v>
      </c>
      <c r="G2">
        <v>17</v>
      </c>
      <c r="H2">
        <v>16</v>
      </c>
      <c r="I2">
        <v>15</v>
      </c>
      <c r="J2">
        <v>14</v>
      </c>
      <c r="K2">
        <v>13</v>
      </c>
      <c r="L2">
        <v>12</v>
      </c>
      <c r="M2">
        <v>11</v>
      </c>
      <c r="N2">
        <v>10</v>
      </c>
      <c r="O2">
        <v>9</v>
      </c>
      <c r="P2">
        <v>8</v>
      </c>
      <c r="Q2">
        <v>7</v>
      </c>
      <c r="R2">
        <v>6</v>
      </c>
      <c r="S2">
        <v>5</v>
      </c>
      <c r="T2">
        <v>4</v>
      </c>
      <c r="U2">
        <v>3</v>
      </c>
      <c r="V2">
        <v>2</v>
      </c>
      <c r="W2">
        <v>1</v>
      </c>
      <c r="X2">
        <v>0</v>
      </c>
    </row>
    <row r="3" spans="1:25" x14ac:dyDescent="0.3">
      <c r="D3">
        <f t="shared" ref="D3" si="0">2^D2</f>
        <v>1048576</v>
      </c>
      <c r="E3">
        <f t="shared" ref="E3" si="1">2^E2</f>
        <v>524288</v>
      </c>
      <c r="F3">
        <f t="shared" ref="F3" si="2">2^F2</f>
        <v>262144</v>
      </c>
      <c r="G3">
        <f t="shared" ref="G3" si="3">2^G2</f>
        <v>131072</v>
      </c>
      <c r="H3">
        <f t="shared" ref="H3" si="4">2^H2</f>
        <v>65536</v>
      </c>
      <c r="I3">
        <f t="shared" ref="I3" si="5">2^I2</f>
        <v>32768</v>
      </c>
      <c r="J3">
        <f t="shared" ref="J3:W3" si="6">2^J2</f>
        <v>16384</v>
      </c>
      <c r="K3">
        <f t="shared" si="6"/>
        <v>8192</v>
      </c>
      <c r="L3">
        <f t="shared" si="6"/>
        <v>4096</v>
      </c>
      <c r="M3">
        <f t="shared" si="6"/>
        <v>2048</v>
      </c>
      <c r="N3">
        <f t="shared" si="6"/>
        <v>1024</v>
      </c>
      <c r="O3">
        <f t="shared" si="6"/>
        <v>512</v>
      </c>
      <c r="P3">
        <f t="shared" si="6"/>
        <v>256</v>
      </c>
      <c r="Q3">
        <f t="shared" si="6"/>
        <v>128</v>
      </c>
      <c r="R3">
        <f t="shared" si="6"/>
        <v>64</v>
      </c>
      <c r="S3">
        <f t="shared" si="6"/>
        <v>32</v>
      </c>
      <c r="T3">
        <f t="shared" si="6"/>
        <v>16</v>
      </c>
      <c r="U3">
        <f t="shared" si="6"/>
        <v>8</v>
      </c>
      <c r="V3">
        <f t="shared" si="6"/>
        <v>4</v>
      </c>
      <c r="W3">
        <f t="shared" si="6"/>
        <v>2</v>
      </c>
      <c r="X3">
        <f>2^X2</f>
        <v>1</v>
      </c>
      <c r="Y3" t="s">
        <v>13</v>
      </c>
    </row>
    <row r="4" spans="1:25" x14ac:dyDescent="0.3">
      <c r="D4">
        <f t="shared" ref="D4:F4" si="7">2^C2</f>
        <v>2097152</v>
      </c>
      <c r="E4">
        <f t="shared" si="7"/>
        <v>1048576</v>
      </c>
      <c r="F4">
        <f t="shared" si="7"/>
        <v>524288</v>
      </c>
      <c r="G4">
        <f t="shared" ref="G4:I4" si="8">2^F2</f>
        <v>262144</v>
      </c>
      <c r="H4">
        <f t="shared" si="8"/>
        <v>131072</v>
      </c>
      <c r="I4">
        <f t="shared" si="8"/>
        <v>65536</v>
      </c>
      <c r="J4">
        <f t="shared" ref="J4:U4" si="9">2^I2</f>
        <v>32768</v>
      </c>
      <c r="K4">
        <f t="shared" si="9"/>
        <v>16384</v>
      </c>
      <c r="L4">
        <f t="shared" si="9"/>
        <v>8192</v>
      </c>
      <c r="M4">
        <f t="shared" si="9"/>
        <v>4096</v>
      </c>
      <c r="N4">
        <f t="shared" si="9"/>
        <v>2048</v>
      </c>
      <c r="O4">
        <f t="shared" si="9"/>
        <v>1024</v>
      </c>
      <c r="P4">
        <f t="shared" si="9"/>
        <v>512</v>
      </c>
      <c r="Q4">
        <f t="shared" si="9"/>
        <v>256</v>
      </c>
      <c r="R4">
        <f t="shared" si="9"/>
        <v>128</v>
      </c>
      <c r="S4">
        <f t="shared" si="9"/>
        <v>64</v>
      </c>
      <c r="T4">
        <f t="shared" si="9"/>
        <v>32</v>
      </c>
      <c r="U4">
        <f t="shared" si="9"/>
        <v>16</v>
      </c>
      <c r="V4">
        <f>2^U2</f>
        <v>8</v>
      </c>
      <c r="W4">
        <f>2^V2</f>
        <v>4</v>
      </c>
      <c r="X4">
        <f>2^W2</f>
        <v>2</v>
      </c>
      <c r="Y4" t="s">
        <v>14</v>
      </c>
    </row>
    <row r="8" spans="1:25" ht="100.8" x14ac:dyDescent="0.3">
      <c r="B8" s="1" t="s">
        <v>11</v>
      </c>
      <c r="C8" s="2" t="s">
        <v>12</v>
      </c>
      <c r="D8" s="2" t="s">
        <v>15</v>
      </c>
      <c r="E8" s="2" t="s">
        <v>16</v>
      </c>
      <c r="F8" s="2" t="s">
        <v>17</v>
      </c>
      <c r="G8" s="2" t="s">
        <v>18</v>
      </c>
      <c r="H8" s="2" t="s">
        <v>20</v>
      </c>
      <c r="I8" s="2" t="s">
        <v>25</v>
      </c>
      <c r="J8" s="2" t="s">
        <v>24</v>
      </c>
      <c r="K8" s="2" t="s">
        <v>27</v>
      </c>
      <c r="L8" s="2" t="s">
        <v>28</v>
      </c>
    </row>
    <row r="9" spans="1:25" x14ac:dyDescent="0.3">
      <c r="A9" t="s">
        <v>1</v>
      </c>
      <c r="B9">
        <v>7500</v>
      </c>
      <c r="C9">
        <v>8192</v>
      </c>
      <c r="D9">
        <v>13</v>
      </c>
      <c r="E9">
        <f t="shared" ref="E9:E18" si="10">32-D9</f>
        <v>19</v>
      </c>
      <c r="F9">
        <v>19</v>
      </c>
      <c r="G9" t="s">
        <v>19</v>
      </c>
      <c r="H9" t="s">
        <v>23</v>
      </c>
      <c r="I9" t="s">
        <v>26</v>
      </c>
      <c r="J9" t="s">
        <v>32</v>
      </c>
      <c r="K9" t="s">
        <v>30</v>
      </c>
      <c r="L9" s="3" t="s">
        <v>29</v>
      </c>
    </row>
    <row r="10" spans="1:25" x14ac:dyDescent="0.3">
      <c r="A10" t="s">
        <v>2</v>
      </c>
      <c r="B10">
        <v>2000</v>
      </c>
      <c r="C10">
        <v>2048</v>
      </c>
      <c r="D10">
        <v>11</v>
      </c>
      <c r="E10">
        <f t="shared" si="10"/>
        <v>21</v>
      </c>
      <c r="F10">
        <v>21</v>
      </c>
      <c r="G10" t="s">
        <v>33</v>
      </c>
      <c r="H10" s="3" t="s">
        <v>31</v>
      </c>
      <c r="I10" t="s">
        <v>34</v>
      </c>
      <c r="J10" t="s">
        <v>35</v>
      </c>
      <c r="K10" t="s">
        <v>37</v>
      </c>
      <c r="L10" s="4" t="s">
        <v>38</v>
      </c>
    </row>
    <row r="11" spans="1:25" x14ac:dyDescent="0.3">
      <c r="A11" t="s">
        <v>3</v>
      </c>
      <c r="B11">
        <v>1000</v>
      </c>
      <c r="C11">
        <v>1024</v>
      </c>
      <c r="D11">
        <v>10</v>
      </c>
      <c r="E11">
        <f t="shared" si="10"/>
        <v>22</v>
      </c>
      <c r="F11">
        <v>22</v>
      </c>
      <c r="G11" t="s">
        <v>36</v>
      </c>
      <c r="H11" s="4" t="s">
        <v>46</v>
      </c>
      <c r="I11" t="s">
        <v>40</v>
      </c>
      <c r="J11" t="s">
        <v>47</v>
      </c>
      <c r="K11" t="s">
        <v>48</v>
      </c>
      <c r="L11" s="7" t="s">
        <v>43</v>
      </c>
    </row>
    <row r="12" spans="1:25" x14ac:dyDescent="0.3">
      <c r="A12" t="s">
        <v>4</v>
      </c>
      <c r="B12">
        <v>300</v>
      </c>
      <c r="C12">
        <v>512</v>
      </c>
      <c r="D12">
        <v>9</v>
      </c>
      <c r="E12">
        <f t="shared" si="10"/>
        <v>23</v>
      </c>
      <c r="F12">
        <v>23</v>
      </c>
      <c r="G12" t="s">
        <v>41</v>
      </c>
      <c r="H12" s="7" t="s">
        <v>44</v>
      </c>
      <c r="I12" t="s">
        <v>42</v>
      </c>
      <c r="J12" t="s">
        <v>45</v>
      </c>
      <c r="K12" t="s">
        <v>52</v>
      </c>
      <c r="L12" s="6" t="s">
        <v>49</v>
      </c>
    </row>
    <row r="13" spans="1:25" x14ac:dyDescent="0.3">
      <c r="A13" t="s">
        <v>5</v>
      </c>
      <c r="B13">
        <v>2</v>
      </c>
      <c r="C13">
        <v>4</v>
      </c>
      <c r="D13">
        <v>2</v>
      </c>
      <c r="E13">
        <f t="shared" si="10"/>
        <v>30</v>
      </c>
      <c r="F13">
        <v>30</v>
      </c>
      <c r="G13" s="8">
        <v>255255255252</v>
      </c>
      <c r="H13" s="6" t="s">
        <v>50</v>
      </c>
      <c r="I13" t="s">
        <v>53</v>
      </c>
      <c r="J13" t="s">
        <v>51</v>
      </c>
      <c r="K13" t="s">
        <v>55</v>
      </c>
      <c r="L13" s="9" t="s">
        <v>54</v>
      </c>
    </row>
    <row r="14" spans="1:25" x14ac:dyDescent="0.3">
      <c r="A14" t="s">
        <v>6</v>
      </c>
      <c r="B14">
        <v>2</v>
      </c>
      <c r="C14">
        <v>4</v>
      </c>
      <c r="D14">
        <v>2</v>
      </c>
      <c r="E14">
        <f t="shared" si="10"/>
        <v>30</v>
      </c>
      <c r="F14">
        <v>30</v>
      </c>
      <c r="G14" s="8">
        <v>255255255252</v>
      </c>
      <c r="H14" t="s">
        <v>56</v>
      </c>
      <c r="I14" t="s">
        <v>53</v>
      </c>
      <c r="J14" t="s">
        <v>56</v>
      </c>
      <c r="K14" t="s">
        <v>58</v>
      </c>
      <c r="L14" t="s">
        <v>57</v>
      </c>
    </row>
    <row r="15" spans="1:25" x14ac:dyDescent="0.3">
      <c r="A15" t="s">
        <v>7</v>
      </c>
      <c r="B15">
        <v>2</v>
      </c>
      <c r="C15">
        <v>4</v>
      </c>
      <c r="D15">
        <v>2</v>
      </c>
      <c r="E15">
        <f t="shared" si="10"/>
        <v>30</v>
      </c>
      <c r="F15">
        <v>30</v>
      </c>
      <c r="G15" s="8">
        <v>255255255252</v>
      </c>
      <c r="H15" t="s">
        <v>59</v>
      </c>
      <c r="I15" t="s">
        <v>53</v>
      </c>
      <c r="J15" t="s">
        <v>73</v>
      </c>
      <c r="K15" t="s">
        <v>74</v>
      </c>
      <c r="L15" t="s">
        <v>63</v>
      </c>
    </row>
    <row r="16" spans="1:25" x14ac:dyDescent="0.3">
      <c r="A16" t="s">
        <v>8</v>
      </c>
      <c r="B16">
        <v>2</v>
      </c>
      <c r="C16">
        <v>4</v>
      </c>
      <c r="D16">
        <v>2</v>
      </c>
      <c r="E16">
        <f t="shared" si="10"/>
        <v>30</v>
      </c>
      <c r="F16">
        <v>30</v>
      </c>
      <c r="G16" s="8">
        <v>255255255252</v>
      </c>
      <c r="H16" t="s">
        <v>60</v>
      </c>
      <c r="I16" t="s">
        <v>53</v>
      </c>
      <c r="J16" t="s">
        <v>71</v>
      </c>
      <c r="K16" t="s">
        <v>72</v>
      </c>
      <c r="L16" t="s">
        <v>62</v>
      </c>
    </row>
    <row r="17" spans="1:29" x14ac:dyDescent="0.3">
      <c r="A17" t="s">
        <v>9</v>
      </c>
      <c r="B17">
        <v>2</v>
      </c>
      <c r="C17">
        <v>4</v>
      </c>
      <c r="D17">
        <v>2</v>
      </c>
      <c r="E17">
        <f t="shared" si="10"/>
        <v>30</v>
      </c>
      <c r="F17">
        <v>30</v>
      </c>
      <c r="G17" s="8">
        <v>255255255252</v>
      </c>
      <c r="H17" t="s">
        <v>61</v>
      </c>
      <c r="I17" t="s">
        <v>53</v>
      </c>
      <c r="J17" t="s">
        <v>70</v>
      </c>
      <c r="K17" t="s">
        <v>65</v>
      </c>
      <c r="L17" t="s">
        <v>64</v>
      </c>
    </row>
    <row r="18" spans="1:29" x14ac:dyDescent="0.3">
      <c r="A18" t="s">
        <v>10</v>
      </c>
      <c r="B18">
        <v>2</v>
      </c>
      <c r="C18">
        <v>4</v>
      </c>
      <c r="D18">
        <v>2</v>
      </c>
      <c r="E18">
        <f t="shared" si="10"/>
        <v>30</v>
      </c>
      <c r="F18">
        <v>30</v>
      </c>
      <c r="G18" s="8">
        <v>255255255252</v>
      </c>
      <c r="H18" t="s">
        <v>66</v>
      </c>
      <c r="I18" t="s">
        <v>53</v>
      </c>
      <c r="J18" t="s">
        <v>69</v>
      </c>
      <c r="K18" t="s">
        <v>68</v>
      </c>
      <c r="L18" t="s">
        <v>67</v>
      </c>
    </row>
    <row r="19" spans="1:29" x14ac:dyDescent="0.3">
      <c r="A19" t="s">
        <v>78</v>
      </c>
      <c r="B19">
        <v>2</v>
      </c>
      <c r="E19">
        <v>30</v>
      </c>
      <c r="F19">
        <v>30</v>
      </c>
      <c r="G19" s="8">
        <v>255255255252</v>
      </c>
      <c r="H19" t="s">
        <v>75</v>
      </c>
      <c r="I19" t="s">
        <v>53</v>
      </c>
      <c r="J19" t="s">
        <v>76</v>
      </c>
      <c r="K19" t="s">
        <v>76</v>
      </c>
      <c r="L19" t="s">
        <v>77</v>
      </c>
    </row>
    <row r="20" spans="1:29" x14ac:dyDescent="0.3">
      <c r="A20" t="s">
        <v>79</v>
      </c>
      <c r="B20">
        <v>2</v>
      </c>
      <c r="E20">
        <v>30</v>
      </c>
      <c r="F20">
        <v>30</v>
      </c>
      <c r="G20" s="8">
        <v>255255255252</v>
      </c>
      <c r="H20" t="s">
        <v>80</v>
      </c>
      <c r="I20" t="s">
        <v>53</v>
      </c>
      <c r="J20" t="s">
        <v>81</v>
      </c>
      <c r="K20" t="s">
        <v>82</v>
      </c>
      <c r="L20" t="s">
        <v>83</v>
      </c>
    </row>
    <row r="21" spans="1:29" x14ac:dyDescent="0.3">
      <c r="G21" s="8">
        <v>255255255252</v>
      </c>
      <c r="H21" t="s">
        <v>84</v>
      </c>
      <c r="I21" t="s">
        <v>53</v>
      </c>
      <c r="J21" t="s">
        <v>85</v>
      </c>
      <c r="K21" t="s">
        <v>86</v>
      </c>
      <c r="L21" t="s">
        <v>87</v>
      </c>
    </row>
    <row r="26" spans="1:29" x14ac:dyDescent="0.3">
      <c r="D26">
        <v>0</v>
      </c>
      <c r="E26">
        <v>0</v>
      </c>
      <c r="F26">
        <v>0</v>
      </c>
      <c r="G26">
        <v>0</v>
      </c>
      <c r="H26">
        <v>1</v>
      </c>
      <c r="I26">
        <v>0</v>
      </c>
      <c r="J26">
        <v>1</v>
      </c>
      <c r="K26">
        <v>0</v>
      </c>
      <c r="L26" t="s">
        <v>21</v>
      </c>
      <c r="M26">
        <v>0</v>
      </c>
      <c r="N26">
        <v>0</v>
      </c>
      <c r="O26">
        <v>0</v>
      </c>
      <c r="P26">
        <v>0</v>
      </c>
      <c r="Q26">
        <v>1</v>
      </c>
      <c r="R26">
        <v>0</v>
      </c>
      <c r="S26">
        <v>1</v>
      </c>
      <c r="T26">
        <v>0</v>
      </c>
      <c r="U26" t="s">
        <v>21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</row>
    <row r="27" spans="1:29" x14ac:dyDescent="0.3">
      <c r="D27">
        <v>1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K27">
        <v>1</v>
      </c>
      <c r="L27" t="s">
        <v>21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 t="s">
        <v>21</v>
      </c>
      <c r="V27">
        <v>1</v>
      </c>
      <c r="W27">
        <v>1</v>
      </c>
      <c r="X27">
        <v>1</v>
      </c>
      <c r="Y27">
        <v>0</v>
      </c>
      <c r="Z27">
        <v>0</v>
      </c>
      <c r="AA27">
        <v>0</v>
      </c>
      <c r="AB27">
        <v>0</v>
      </c>
      <c r="AC27">
        <v>0</v>
      </c>
    </row>
    <row r="28" spans="1:29" x14ac:dyDescent="0.3">
      <c r="B28" t="s">
        <v>22</v>
      </c>
      <c r="D28">
        <v>0</v>
      </c>
      <c r="E28">
        <v>0</v>
      </c>
      <c r="F28">
        <v>0</v>
      </c>
      <c r="G28">
        <v>0</v>
      </c>
      <c r="H28">
        <v>1</v>
      </c>
      <c r="I28">
        <v>0</v>
      </c>
      <c r="J28">
        <v>1</v>
      </c>
      <c r="K28">
        <v>0</v>
      </c>
      <c r="L28" t="s">
        <v>21</v>
      </c>
      <c r="M28">
        <v>0</v>
      </c>
      <c r="N28">
        <v>0</v>
      </c>
      <c r="O28">
        <v>0</v>
      </c>
      <c r="P28">
        <v>0</v>
      </c>
      <c r="Q28">
        <v>1</v>
      </c>
      <c r="R28">
        <v>0</v>
      </c>
      <c r="S28">
        <v>1</v>
      </c>
      <c r="T28">
        <v>0</v>
      </c>
      <c r="U28" t="s">
        <v>21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</row>
    <row r="31" spans="1:29" x14ac:dyDescent="0.3">
      <c r="C31" t="s">
        <v>39</v>
      </c>
      <c r="D31">
        <v>255</v>
      </c>
      <c r="E31">
        <v>255</v>
      </c>
      <c r="F31">
        <v>255</v>
      </c>
      <c r="G31">
        <v>255</v>
      </c>
    </row>
    <row r="32" spans="1:29" x14ac:dyDescent="0.3">
      <c r="D32">
        <v>255</v>
      </c>
      <c r="E32">
        <v>255</v>
      </c>
      <c r="F32" s="5">
        <v>248</v>
      </c>
      <c r="G32">
        <v>0</v>
      </c>
    </row>
    <row r="33" spans="4:18" x14ac:dyDescent="0.3">
      <c r="D33">
        <v>0</v>
      </c>
      <c r="E33">
        <v>0</v>
      </c>
      <c r="F33">
        <f>F31-F32</f>
        <v>7</v>
      </c>
      <c r="G33">
        <v>255</v>
      </c>
    </row>
    <row r="34" spans="4:18" x14ac:dyDescent="0.3">
      <c r="R34">
        <f>255-3</f>
        <v>252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Mercantec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O. Okumu</dc:creator>
  <cp:lastModifiedBy>Michael O. Okumu</cp:lastModifiedBy>
  <dcterms:created xsi:type="dcterms:W3CDTF">2016-02-03T20:19:52Z</dcterms:created>
  <dcterms:modified xsi:type="dcterms:W3CDTF">2016-02-08T15:22:48Z</dcterms:modified>
</cp:coreProperties>
</file>